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4. OPERATIONSCONFERENCE &amp; EXHIBITIONS\01. Confex Exhibitor Order Forms\2023 Exhibitors Order Forms\New Template\"/>
    </mc:Choice>
  </mc:AlternateContent>
  <xr:revisionPtr revIDLastSave="0" documentId="13_ncr:1_{66E291A2-4C45-440C-9BA0-52E0AD23C469}" xr6:coauthVersionLast="47" xr6:coauthVersionMax="47" xr10:uidLastSave="{00000000-0000-0000-0000-000000000000}"/>
  <bookViews>
    <workbookView xWindow="-108" yWindow="-108" windowWidth="23256" windowHeight="12576" tabRatio="925" xr2:uid="{00000000-000D-0000-FFFF-FFFF00000000}"/>
  </bookViews>
  <sheets>
    <sheet name="Plumbing Order Form 2022" sheetId="24" r:id="rId1"/>
  </sheets>
  <definedNames>
    <definedName name="_xlnm.Print_Area" localSheetId="0">'Plumbing Order Form 2022'!$A$1:$M$68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4" l="1"/>
  <c r="G23" i="24"/>
  <c r="G24" i="24"/>
  <c r="G27" i="24"/>
  <c r="G28" i="24"/>
  <c r="G30" i="24" l="1"/>
  <c r="G31" i="24" s="1"/>
  <c r="G32" i="24" s="1"/>
  <c r="G33" i="24" s="1"/>
  <c r="G34" i="24" s="1"/>
</calcChain>
</file>

<file path=xl/sharedStrings.xml><?xml version="1.0" encoding="utf-8"?>
<sst xmlns="http://schemas.openxmlformats.org/spreadsheetml/2006/main" count="58" uniqueCount="53">
  <si>
    <t>Description</t>
  </si>
  <si>
    <t>Unit Price ZAR</t>
  </si>
  <si>
    <t>Stand/Room</t>
  </si>
  <si>
    <t>Email Address</t>
  </si>
  <si>
    <t>Dates Required</t>
  </si>
  <si>
    <t>Office No</t>
  </si>
  <si>
    <t>Mobile No</t>
  </si>
  <si>
    <t>Event</t>
  </si>
  <si>
    <t>Charged Per</t>
  </si>
  <si>
    <t>Total Cost</t>
  </si>
  <si>
    <t>Quantity Req</t>
  </si>
  <si>
    <t xml:space="preserve">Subtotal </t>
  </si>
  <si>
    <t>20% Surcharge</t>
  </si>
  <si>
    <t>Subtotal 
(Incl. Surcharge)</t>
  </si>
  <si>
    <t>15% VAT Total</t>
  </si>
  <si>
    <t>Total</t>
  </si>
  <si>
    <t xml:space="preserve">Orders received after deadline date are subject to an additional 20% surcharge. </t>
  </si>
  <si>
    <r>
      <t>Acceptance of Quotation</t>
    </r>
    <r>
      <rPr>
        <sz val="8"/>
        <color theme="1"/>
        <rFont val="Century Gothic"/>
        <family val="2"/>
      </rPr>
      <t xml:space="preserve"> (Incl. Terms &amp; Conditions)</t>
    </r>
  </si>
  <si>
    <t>Signature:</t>
  </si>
  <si>
    <t>Date:</t>
  </si>
  <si>
    <r>
      <t xml:space="preserve">TERMS &amp; CONDITIONS
</t>
    </r>
    <r>
      <rPr>
        <sz val="9"/>
        <color theme="0"/>
        <rFont val="Century Gothic"/>
        <family val="2"/>
      </rPr>
      <t>(Please read carefully. The completion of this form implies understanding and acceptance of the below.)</t>
    </r>
  </si>
  <si>
    <r>
      <t xml:space="preserve">3.   Credit card transactions can only be processed on-site, with the card holder present. </t>
    </r>
    <r>
      <rPr>
        <b/>
        <sz val="10"/>
        <color theme="1"/>
        <rFont val="Century Gothic"/>
        <family val="2"/>
      </rPr>
      <t>No manual credit card payments are allowed</t>
    </r>
    <r>
      <rPr>
        <sz val="10"/>
        <color theme="1"/>
        <rFont val="Century Gothic"/>
        <family val="2"/>
      </rPr>
      <t>,  
      due to security reasons.</t>
    </r>
  </si>
  <si>
    <r>
      <t xml:space="preserve">1.   All orders are to be confirmed by no later than </t>
    </r>
    <r>
      <rPr>
        <b/>
        <sz val="10"/>
        <color theme="1"/>
        <rFont val="Century Gothic"/>
        <family val="2"/>
      </rPr>
      <t>14 working days</t>
    </r>
    <r>
      <rPr>
        <sz val="10"/>
        <color theme="1"/>
        <rFont val="Century Gothic"/>
        <family val="2"/>
      </rPr>
      <t>, prior to the event to the commencement of the event.</t>
    </r>
  </si>
  <si>
    <r>
      <t xml:space="preserve">2.   Payment has to be made a minimum of </t>
    </r>
    <r>
      <rPr>
        <b/>
        <sz val="10"/>
        <color theme="1"/>
        <rFont val="Century Gothic"/>
        <family val="2"/>
      </rPr>
      <t>7 working days prior</t>
    </r>
    <r>
      <rPr>
        <sz val="10"/>
        <color theme="1"/>
        <rFont val="Century Gothic"/>
        <family val="2"/>
      </rPr>
      <t xml:space="preserve">. Payment received after the deadline date, as well as additional 
      orders, is subject to a </t>
    </r>
    <r>
      <rPr>
        <b/>
        <sz val="10"/>
        <color theme="1"/>
        <rFont val="Century Gothic"/>
        <family val="2"/>
      </rPr>
      <t>20% surcharge</t>
    </r>
    <r>
      <rPr>
        <sz val="10"/>
        <color theme="1"/>
        <rFont val="Century Gothic"/>
        <family val="2"/>
      </rPr>
      <t>.</t>
    </r>
  </si>
  <si>
    <t>No of Days</t>
  </si>
  <si>
    <t>5.   Any electrical equipment brought into the CTICC must comply with South African Electrical Installation Regulations and SANS 10142.</t>
  </si>
  <si>
    <t>6.   Non-complying equipment will immediately be removed from the premises, at the expense of the exhibitor, who will then be charged for 
      any damage caused by faulty equipment.</t>
  </si>
  <si>
    <t>7.   Electrical services are only provided during the event, and the official build-up and breakdown hours.</t>
  </si>
  <si>
    <t>8.   All main power installations from source to outlet may only be carried out by the CTICC’s Maintenance Electrical Services Department   
      staff.</t>
  </si>
  <si>
    <r>
      <t xml:space="preserve">9.   Special requirements regarding equipment and services can be addressed to our Conferences and Exhibition Services Department - 
      </t>
    </r>
    <r>
      <rPr>
        <b/>
        <u/>
        <sz val="10"/>
        <color theme="4" tint="-0.249977111117893"/>
        <rFont val="Century Gothic"/>
        <family val="2"/>
      </rPr>
      <t>confex@cticc.co.za</t>
    </r>
    <r>
      <rPr>
        <sz val="10"/>
        <color theme="1"/>
        <rFont val="Century Gothic"/>
        <family val="2"/>
      </rPr>
      <t xml:space="preserve"> or +27 21 410 5000.</t>
    </r>
  </si>
  <si>
    <t xml:space="preserve">10. Once an order is confirmed and paid for, it is accepted as final confirmation. </t>
  </si>
  <si>
    <t>Installation Date &amp; Time</t>
  </si>
  <si>
    <r>
      <t xml:space="preserve">15mm Cold Water Supply Only
</t>
    </r>
    <r>
      <rPr>
        <sz val="8"/>
        <color theme="1"/>
        <rFont val="Century Gothic"/>
        <family val="2"/>
      </rPr>
      <t>Connection within 3 meters, stop valve and connecting appliance</t>
    </r>
  </si>
  <si>
    <t xml:space="preserve">This service is available for installation, changes and removal from 08h00 to 17h00. All client equipment to be connected is to be onsite during these hours. </t>
  </si>
  <si>
    <t xml:space="preserve">Compiled by: </t>
  </si>
  <si>
    <t>Doc No:</t>
  </si>
  <si>
    <r>
      <rPr>
        <b/>
        <sz val="8"/>
        <color theme="1"/>
        <rFont val="Century Gothic"/>
        <family val="1"/>
      </rPr>
      <t>Authorised by:</t>
    </r>
    <r>
      <rPr>
        <sz val="8"/>
        <color theme="1"/>
        <rFont val="Century Gothic"/>
        <family val="2"/>
      </rPr>
      <t xml:space="preserve">       </t>
    </r>
  </si>
  <si>
    <r>
      <rPr>
        <b/>
        <sz val="8"/>
        <color theme="1"/>
        <rFont val="Century Gothic"/>
        <family val="1"/>
      </rPr>
      <t>Date of Update:</t>
    </r>
    <r>
      <rPr>
        <sz val="8"/>
        <color theme="1"/>
        <rFont val="Century Gothic"/>
        <family val="2"/>
      </rPr>
      <t xml:space="preserve">    </t>
    </r>
  </si>
  <si>
    <t>Company Name:</t>
  </si>
  <si>
    <t>Street Address:</t>
  </si>
  <si>
    <t>Postal Code:</t>
  </si>
  <si>
    <t>VAT No.:</t>
  </si>
  <si>
    <t>Authorised By:</t>
  </si>
  <si>
    <t>Quote Date:</t>
  </si>
  <si>
    <r>
      <t>Stand Cleaning - Day Shift
S</t>
    </r>
    <r>
      <rPr>
        <sz val="8"/>
        <color theme="1"/>
        <rFont val="Century Gothic"/>
        <family val="2"/>
      </rPr>
      <t>ervice incl. removal of waste, surface dust &amp; vacuum. NB: Client is to provide time for when the cleaner is to do the cleaning.</t>
    </r>
  </si>
  <si>
    <r>
      <t xml:space="preserve">Stand Cleaning - Night Shift
</t>
    </r>
    <r>
      <rPr>
        <sz val="8"/>
        <color theme="1"/>
        <rFont val="Century Gothic"/>
        <family val="2"/>
      </rPr>
      <t>Service incl. removal of waste, surface dust &amp; vacuum. NB: Client is to provide time for when the cleaner is to do the cleaning.</t>
    </r>
  </si>
  <si>
    <t>STAND CLEANING (Once Off Cleaning)</t>
  </si>
  <si>
    <t>DEDICATED STAND CLEANER</t>
  </si>
  <si>
    <t>Shift</t>
  </si>
  <si>
    <r>
      <t xml:space="preserve">Stand Cleaning - Day Shift
</t>
    </r>
    <r>
      <rPr>
        <sz val="8"/>
        <color theme="1"/>
        <rFont val="Century Gothic"/>
        <family val="2"/>
      </rPr>
      <t>Service incl. dedicated cleaner, removal of waste, surface dust &amp; vacuum. Shift: 06h00 till 18h00</t>
    </r>
  </si>
  <si>
    <r>
      <t xml:space="preserve">Stand Cleaning - Night Shift
</t>
    </r>
    <r>
      <rPr>
        <sz val="8"/>
        <color theme="1"/>
        <rFont val="Century Gothic"/>
        <family val="2"/>
      </rPr>
      <t>Service incl. dedicated cleaner, removal of waste, surface dust &amp; vacuum. Shift: 18h00 till 06h00</t>
    </r>
  </si>
  <si>
    <t>STAND CLEANING ORDER FORM 2023</t>
  </si>
  <si>
    <t>4.   All prices are subject to 15% VAT being charged, and are only valid for the 2023 calendar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</si>
</sst>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&quot;\ #,##0.00;[Red]&quot;R&quot;\ \-#,##0.00"/>
    <numFmt numFmtId="165" formatCode="&quot;R&quot;\ #,##0.00"/>
    <numFmt numFmtId="166" formatCode="yy/mm/dd;@"/>
  </numFmts>
  <fonts count="23" x14ac:knownFonts="1"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u/>
      <sz val="10"/>
      <color theme="10"/>
      <name val="Century Gothic"/>
      <family val="2"/>
    </font>
    <font>
      <sz val="8"/>
      <name val="Century Gothic"/>
      <family val="2"/>
    </font>
    <font>
      <u/>
      <sz val="8"/>
      <color theme="1"/>
      <name val="Century Gothic"/>
      <family val="2"/>
    </font>
    <font>
      <u/>
      <sz val="8"/>
      <color theme="10"/>
      <name val="Century Gothic"/>
      <family val="2"/>
    </font>
    <font>
      <sz val="8"/>
      <color theme="0"/>
      <name val="Century Gothic"/>
      <family val="2"/>
    </font>
    <font>
      <sz val="7"/>
      <color theme="1"/>
      <name val="Century Gothic"/>
      <family val="2"/>
    </font>
    <font>
      <b/>
      <sz val="7"/>
      <color rgb="FFFF0000"/>
      <name val="Century Gothic"/>
      <family val="2"/>
    </font>
    <font>
      <b/>
      <sz val="9"/>
      <color theme="0"/>
      <name val="Century Gothic"/>
      <family val="2"/>
    </font>
    <font>
      <sz val="9"/>
      <color theme="0"/>
      <name val="Century Gothic"/>
      <family val="2"/>
    </font>
    <font>
      <b/>
      <u/>
      <sz val="10"/>
      <color theme="4" tint="-0.249977111117893"/>
      <name val="Century Gothic"/>
      <family val="2"/>
    </font>
    <font>
      <sz val="8"/>
      <color theme="0" tint="-0.14999847407452621"/>
      <name val="Century Gothic"/>
      <family val="2"/>
    </font>
    <font>
      <b/>
      <sz val="10"/>
      <color theme="0"/>
      <name val="Century Gothic"/>
      <family val="2"/>
    </font>
    <font>
      <b/>
      <sz val="20"/>
      <color rgb="FF799AAB"/>
      <name val="Century Gothic"/>
      <family val="2"/>
    </font>
    <font>
      <sz val="20"/>
      <color theme="1"/>
      <name val="Century Gothic"/>
      <family val="2"/>
    </font>
    <font>
      <b/>
      <sz val="8"/>
      <color theme="1"/>
      <name val="Century Gothic"/>
      <family val="1"/>
    </font>
    <font>
      <sz val="8"/>
      <color theme="1"/>
      <name val="Century Gothic"/>
      <family val="1"/>
    </font>
    <font>
      <b/>
      <sz val="8"/>
      <color theme="4" tint="-0.249977111117893"/>
      <name val="Century Gothic"/>
      <family val="2"/>
    </font>
    <font>
      <sz val="8"/>
      <color theme="4" tint="-0.249977111117893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99AAB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3" xfId="0" applyBorder="1"/>
    <xf numFmtId="0" fontId="0" fillId="0" borderId="0" xfId="0" applyBorder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4" fillId="0" borderId="0" xfId="0" applyFont="1" applyBorder="1" applyAlignme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left" vertical="center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 indent="1"/>
    </xf>
    <xf numFmtId="0" fontId="19" fillId="5" borderId="6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indent="1"/>
    </xf>
    <xf numFmtId="0" fontId="20" fillId="5" borderId="15" xfId="0" applyFont="1" applyFill="1" applyBorder="1" applyAlignment="1">
      <alignment horizontal="left" vertical="center"/>
    </xf>
    <xf numFmtId="0" fontId="3" fillId="4" borderId="15" xfId="0" applyFont="1" applyFill="1" applyBorder="1" applyAlignment="1" applyProtection="1">
      <alignment horizontal="left" vertical="center"/>
      <protection locked="0"/>
    </xf>
    <xf numFmtId="0" fontId="20" fillId="5" borderId="6" xfId="0" applyFont="1" applyFill="1" applyBorder="1" applyAlignment="1">
      <alignment horizontal="left" vertical="center"/>
    </xf>
    <xf numFmtId="14" fontId="10" fillId="0" borderId="0" xfId="0" applyNumberFormat="1" applyFont="1" applyAlignment="1">
      <alignment horizontal="left" vertical="center" indent="1"/>
    </xf>
    <xf numFmtId="0" fontId="2" fillId="5" borderId="6" xfId="0" applyFont="1" applyFill="1" applyBorder="1" applyAlignment="1">
      <alignment horizontal="left" vertical="center" indent="1"/>
    </xf>
    <xf numFmtId="0" fontId="2" fillId="5" borderId="16" xfId="0" applyFont="1" applyFill="1" applyBorder="1" applyAlignment="1">
      <alignment horizontal="left" vertical="center" indent="1"/>
    </xf>
    <xf numFmtId="0" fontId="2" fillId="5" borderId="0" xfId="0" applyFont="1" applyFill="1" applyAlignment="1">
      <alignment horizontal="left" vertical="center" indent="1"/>
    </xf>
    <xf numFmtId="0" fontId="2" fillId="5" borderId="15" xfId="0" applyFont="1" applyFill="1" applyBorder="1" applyAlignment="1">
      <alignment horizontal="left" vertical="center" indent="1"/>
    </xf>
    <xf numFmtId="166" fontId="3" fillId="4" borderId="6" xfId="0" applyNumberFormat="1" applyFont="1" applyFill="1" applyBorder="1" applyAlignment="1" applyProtection="1">
      <alignment horizontal="left" vertical="center" indent="1"/>
      <protection locked="0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 applyProtection="1">
      <alignment horizontal="center" vertical="center" wrapText="1"/>
    </xf>
    <xf numFmtId="0" fontId="15" fillId="7" borderId="6" xfId="0" applyFont="1" applyFill="1" applyBorder="1" applyAlignment="1">
      <alignment horizontal="center" vertical="center"/>
    </xf>
    <xf numFmtId="164" fontId="3" fillId="7" borderId="6" xfId="0" applyNumberFormat="1" applyFont="1" applyFill="1" applyBorder="1" applyAlignment="1">
      <alignment vertical="center" wrapText="1"/>
    </xf>
    <xf numFmtId="164" fontId="3" fillId="7" borderId="4" xfId="0" applyNumberFormat="1" applyFont="1" applyFill="1" applyBorder="1" applyAlignment="1">
      <alignment horizontal="right" vertical="center"/>
    </xf>
    <xf numFmtId="0" fontId="3" fillId="7" borderId="0" xfId="0" applyFont="1" applyFill="1"/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7" fillId="7" borderId="0" xfId="0" applyFont="1" applyFill="1"/>
    <xf numFmtId="0" fontId="9" fillId="7" borderId="0" xfId="0" applyFont="1" applyFill="1"/>
    <xf numFmtId="0" fontId="3" fillId="7" borderId="0" xfId="0" applyFont="1" applyFill="1" applyBorder="1"/>
    <xf numFmtId="0" fontId="0" fillId="7" borderId="0" xfId="0" applyFill="1" applyBorder="1"/>
    <xf numFmtId="0" fontId="3" fillId="7" borderId="0" xfId="0" applyFont="1" applyFill="1" applyBorder="1" applyAlignment="1"/>
    <xf numFmtId="0" fontId="4" fillId="7" borderId="0" xfId="0" applyFont="1" applyFill="1" applyBorder="1" applyAlignment="1"/>
    <xf numFmtId="0" fontId="2" fillId="7" borderId="0" xfId="0" applyFont="1" applyFill="1" applyBorder="1" applyAlignment="1">
      <alignment vertical="center" wrapText="1"/>
    </xf>
    <xf numFmtId="0" fontId="3" fillId="7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164" fontId="3" fillId="7" borderId="0" xfId="0" applyNumberFormat="1" applyFont="1" applyFill="1" applyBorder="1" applyAlignment="1">
      <alignment vertical="center"/>
    </xf>
    <xf numFmtId="49" fontId="3" fillId="7" borderId="0" xfId="0" applyNumberFormat="1" applyFont="1" applyFill="1" applyBorder="1" applyAlignment="1">
      <alignment horizontal="center" vertical="center"/>
    </xf>
    <xf numFmtId="164" fontId="3" fillId="7" borderId="0" xfId="0" applyNumberFormat="1" applyFont="1" applyFill="1" applyBorder="1" applyAlignment="1">
      <alignment horizontal="right" vertical="center"/>
    </xf>
    <xf numFmtId="0" fontId="0" fillId="7" borderId="0" xfId="0" applyFill="1" applyAlignment="1">
      <alignment horizontal="left" indent="1"/>
    </xf>
    <xf numFmtId="0" fontId="0" fillId="7" borderId="0" xfId="0" applyFill="1" applyAlignment="1">
      <alignment horizontal="left" vertical="center" indent="1"/>
    </xf>
    <xf numFmtId="0" fontId="0" fillId="7" borderId="0" xfId="0" applyFill="1" applyAlignment="1">
      <alignment vertical="center"/>
    </xf>
    <xf numFmtId="0" fontId="2" fillId="7" borderId="6" xfId="0" applyFont="1" applyFill="1" applyBorder="1" applyAlignment="1">
      <alignment horizontal="left" vertical="center" indent="1"/>
    </xf>
    <xf numFmtId="0" fontId="2" fillId="7" borderId="0" xfId="0" applyFont="1" applyFill="1" applyAlignment="1">
      <alignment horizontal="left" vertical="center" indent="1"/>
    </xf>
    <xf numFmtId="0" fontId="3" fillId="7" borderId="0" xfId="0" applyFont="1" applyFill="1" applyAlignment="1">
      <alignment horizontal="left" vertical="center" indent="1"/>
    </xf>
    <xf numFmtId="166" fontId="3" fillId="7" borderId="0" xfId="0" applyNumberFormat="1" applyFont="1" applyFill="1" applyAlignment="1">
      <alignment horizontal="left" vertical="center" indent="1"/>
    </xf>
    <xf numFmtId="0" fontId="3" fillId="7" borderId="0" xfId="0" applyFont="1" applyFill="1" applyAlignment="1">
      <alignment horizontal="left" indent="1"/>
    </xf>
    <xf numFmtId="0" fontId="3" fillId="7" borderId="1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vertical="center" indent="1"/>
    </xf>
    <xf numFmtId="0" fontId="3" fillId="7" borderId="0" xfId="0" applyFont="1" applyFill="1" applyBorder="1" applyAlignment="1">
      <alignment horizontal="left" vertical="center" indent="1"/>
    </xf>
    <xf numFmtId="0" fontId="10" fillId="7" borderId="0" xfId="0" applyFont="1" applyFill="1"/>
    <xf numFmtId="0" fontId="0" fillId="7" borderId="0" xfId="0" applyFill="1"/>
    <xf numFmtId="164" fontId="3" fillId="0" borderId="1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 wrapText="1"/>
    </xf>
    <xf numFmtId="164" fontId="3" fillId="7" borderId="2" xfId="0" applyNumberFormat="1" applyFont="1" applyFill="1" applyBorder="1" applyAlignment="1">
      <alignment horizontal="center" vertical="center"/>
    </xf>
    <xf numFmtId="165" fontId="6" fillId="7" borderId="1" xfId="0" applyNumberFormat="1" applyFont="1" applyFill="1" applyBorder="1" applyAlignment="1" applyProtection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0" fillId="7" borderId="0" xfId="0" applyFill="1" applyAlignment="1">
      <alignment horizontal="left" vertical="top" wrapText="1"/>
    </xf>
    <xf numFmtId="0" fontId="17" fillId="7" borderId="0" xfId="0" applyFont="1" applyFill="1" applyAlignment="1">
      <alignment horizontal="left" vertical="center" indent="1"/>
    </xf>
    <xf numFmtId="0" fontId="18" fillId="7" borderId="0" xfId="0" applyFont="1" applyFill="1" applyAlignment="1">
      <alignment horizontal="left" vertical="center" indent="1"/>
    </xf>
    <xf numFmtId="0" fontId="3" fillId="4" borderId="6" xfId="0" applyFont="1" applyFill="1" applyBorder="1" applyAlignment="1" applyProtection="1">
      <alignment horizontal="left" vertical="center" indent="1"/>
      <protection locked="0"/>
    </xf>
    <xf numFmtId="0" fontId="3" fillId="4" borderId="15" xfId="0" applyFont="1" applyFill="1" applyBorder="1" applyAlignment="1" applyProtection="1">
      <alignment horizontal="left" vertical="center" indent="1"/>
      <protection locked="0"/>
    </xf>
    <xf numFmtId="49" fontId="3" fillId="4" borderId="6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4" borderId="6" xfId="0" applyNumberFormat="1" applyFont="1" applyFill="1" applyBorder="1" applyAlignment="1" applyProtection="1">
      <alignment horizontal="left" vertical="center" indent="1"/>
      <protection locked="0"/>
    </xf>
    <xf numFmtId="49" fontId="3" fillId="7" borderId="0" xfId="0" applyNumberFormat="1" applyFont="1" applyFill="1" applyAlignment="1">
      <alignment horizontal="left" vertical="center" indent="1"/>
    </xf>
    <xf numFmtId="0" fontId="8" fillId="4" borderId="6" xfId="1" applyFont="1" applyFill="1" applyBorder="1" applyAlignment="1" applyProtection="1">
      <alignment horizontal="left" vertical="center" wrapText="1" indent="1"/>
      <protection locked="0"/>
    </xf>
    <xf numFmtId="0" fontId="3" fillId="4" borderId="6" xfId="0" applyFont="1" applyFill="1" applyBorder="1" applyAlignment="1">
      <alignment horizontal="left" vertical="center" indent="1"/>
    </xf>
    <xf numFmtId="166" fontId="3" fillId="4" borderId="0" xfId="0" applyNumberFormat="1" applyFont="1" applyFill="1" applyAlignment="1">
      <alignment horizontal="left" vertical="center" indent="1"/>
    </xf>
    <xf numFmtId="0" fontId="16" fillId="6" borderId="17" xfId="0" applyFont="1" applyFill="1" applyBorder="1" applyAlignment="1">
      <alignment horizontal="left" vertical="center"/>
    </xf>
    <xf numFmtId="0" fontId="16" fillId="6" borderId="18" xfId="0" applyFont="1" applyFill="1" applyBorder="1" applyAlignment="1">
      <alignment horizontal="left" vertical="center"/>
    </xf>
    <xf numFmtId="0" fontId="16" fillId="6" borderId="19" xfId="0" applyFont="1" applyFill="1" applyBorder="1" applyAlignment="1">
      <alignment horizontal="left" vertical="center"/>
    </xf>
    <xf numFmtId="0" fontId="16" fillId="6" borderId="17" xfId="0" applyFont="1" applyFill="1" applyBorder="1" applyAlignment="1">
      <alignment horizontal="left" vertical="center" indent="1"/>
    </xf>
    <xf numFmtId="0" fontId="16" fillId="6" borderId="18" xfId="0" applyFont="1" applyFill="1" applyBorder="1" applyAlignment="1">
      <alignment horizontal="left" vertical="center" indent="1"/>
    </xf>
    <xf numFmtId="0" fontId="16" fillId="6" borderId="19" xfId="0" applyFont="1" applyFill="1" applyBorder="1" applyAlignment="1">
      <alignment horizontal="left" vertical="center" indent="1"/>
    </xf>
    <xf numFmtId="0" fontId="3" fillId="0" borderId="0" xfId="0" applyFont="1" applyAlignment="1">
      <alignment horizontal="left" wrapText="1" indent="1"/>
    </xf>
    <xf numFmtId="0" fontId="0" fillId="7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/>
    </xf>
    <xf numFmtId="0" fontId="21" fillId="0" borderId="15" xfId="0" applyFont="1" applyBorder="1" applyAlignment="1">
      <alignment horizontal="center"/>
    </xf>
    <xf numFmtId="0" fontId="21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658091</xdr:colOff>
      <xdr:row>36</xdr:row>
      <xdr:rowOff>173181</xdr:rowOff>
    </xdr:from>
    <xdr:to>
      <xdr:col>1</xdr:col>
      <xdr:colOff>1047750</xdr:colOff>
      <xdr:row>36</xdr:row>
      <xdr:rowOff>173182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658091" y="15514781"/>
          <a:ext cx="2872509" cy="1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649432</xdr:colOff>
      <xdr:row>38</xdr:row>
      <xdr:rowOff>176181</xdr:rowOff>
    </xdr:from>
    <xdr:to>
      <xdr:col>1</xdr:col>
      <xdr:colOff>1039091</xdr:colOff>
      <xdr:row>38</xdr:row>
      <xdr:rowOff>176182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649432" y="15873381"/>
          <a:ext cx="2872509" cy="1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41436</xdr:rowOff>
    </xdr:from>
    <xdr:to>
      <xdr:col>20</xdr:col>
      <xdr:colOff>10358</xdr:colOff>
      <xdr:row>4</xdr:row>
      <xdr:rowOff>13873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927EA86-0894-4084-B4CD-DE48C6AF8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70086"/>
          <a:ext cx="8565713" cy="477262"/>
        </a:xfrm>
        <a:prstGeom prst="rect">
          <a:avLst/>
        </a:prstGeom>
      </xdr:spPr>
    </xdr:pic>
    <xdr:clientData/>
  </xdr:twoCellAnchor>
  <xdr:twoCellAnchor editAs="oneCell">
    <xdr:from>
      <xdr:col>5</xdr:col>
      <xdr:colOff>929641</xdr:colOff>
      <xdr:row>0</xdr:row>
      <xdr:rowOff>100965</xdr:rowOff>
    </xdr:from>
    <xdr:to>
      <xdr:col>6</xdr:col>
      <xdr:colOff>933463</xdr:colOff>
      <xdr:row>2</xdr:row>
      <xdr:rowOff>7620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32026CE-584B-4935-8B8F-BB8469C54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1841" y="100965"/>
          <a:ext cx="1651647" cy="69723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</xdr:colOff>
      <xdr:row>63</xdr:row>
      <xdr:rowOff>114936</xdr:rowOff>
    </xdr:from>
    <xdr:to>
      <xdr:col>7</xdr:col>
      <xdr:colOff>726</xdr:colOff>
      <xdr:row>67</xdr:row>
      <xdr:rowOff>83197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75A7EC8-3F89-47FD-B8D4-406BE14D6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" y="14333856"/>
          <a:ext cx="8695146" cy="676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view="pageBreakPreview" topLeftCell="A46" zoomScaleNormal="100" zoomScaleSheetLayoutView="100" workbookViewId="0">
      <selection activeCell="AC11" sqref="AC10:AC11"/>
    </sheetView>
  </sheetViews>
  <sheetFormatPr defaultRowHeight="13.2" x14ac:dyDescent="0.25"/>
  <cols>
    <col min="1" max="1" width="32" customWidth="1"/>
    <col min="2" max="2" width="21.6640625" customWidth="1"/>
    <col min="3" max="3" width="12.6640625" customWidth="1"/>
    <col min="4" max="4" width="9.5546875" customWidth="1"/>
    <col min="5" max="5" width="13.44140625" customWidth="1"/>
    <col min="6" max="6" width="24.6640625" customWidth="1"/>
    <col min="7" max="7" width="13.77734375" customWidth="1"/>
    <col min="8" max="8" width="10" hidden="1" customWidth="1"/>
    <col min="9" max="9" width="0.33203125" hidden="1" customWidth="1"/>
    <col min="10" max="10" width="11" hidden="1" customWidth="1"/>
    <col min="11" max="20" width="9.33203125" hidden="1" customWidth="1"/>
    <col min="21" max="21" width="2.44140625" customWidth="1"/>
  </cols>
  <sheetData>
    <row r="1" spans="1:11" ht="49.5" customHeight="1" x14ac:dyDescent="0.25">
      <c r="A1" s="85" t="s">
        <v>51</v>
      </c>
      <c r="B1" s="86"/>
      <c r="C1" s="86"/>
      <c r="D1" s="86"/>
      <c r="E1" s="86"/>
      <c r="F1" s="86"/>
      <c r="G1" s="86"/>
    </row>
    <row r="2" spans="1:11" s="9" customFormat="1" ht="12.75" customHeight="1" x14ac:dyDescent="0.3">
      <c r="A2" s="60"/>
      <c r="B2" s="60"/>
      <c r="C2" s="60"/>
      <c r="D2" s="60"/>
      <c r="E2" s="60"/>
      <c r="F2" s="60"/>
      <c r="G2" s="60"/>
    </row>
    <row r="3" spans="1:11" s="9" customFormat="1" ht="13.5" customHeight="1" x14ac:dyDescent="0.3">
      <c r="A3" s="60"/>
      <c r="B3" s="60"/>
      <c r="C3" s="60"/>
      <c r="D3" s="60"/>
      <c r="E3" s="60"/>
      <c r="F3" s="60"/>
      <c r="G3" s="60"/>
      <c r="H3" s="10"/>
      <c r="I3" s="10"/>
      <c r="J3" s="10"/>
      <c r="K3" s="10"/>
    </row>
    <row r="4" spans="1:11" s="9" customFormat="1" ht="13.5" customHeight="1" thickBot="1" x14ac:dyDescent="0.35">
      <c r="A4" s="60"/>
      <c r="B4" s="60"/>
      <c r="C4" s="60"/>
      <c r="D4" s="60"/>
      <c r="E4" s="60"/>
      <c r="F4" s="60"/>
      <c r="G4" s="60"/>
      <c r="H4" s="10"/>
      <c r="I4" s="10"/>
      <c r="J4" s="10"/>
      <c r="K4" s="10"/>
    </row>
    <row r="5" spans="1:11" ht="14.25" customHeight="1" thickBot="1" x14ac:dyDescent="0.3">
      <c r="A5" s="19" t="s">
        <v>34</v>
      </c>
      <c r="B5" s="20"/>
      <c r="C5" s="61"/>
      <c r="D5" s="21"/>
      <c r="E5" s="22" t="s">
        <v>35</v>
      </c>
      <c r="F5" s="20"/>
      <c r="G5" s="23"/>
      <c r="H5" s="1"/>
      <c r="I5" s="1"/>
      <c r="J5" s="2"/>
    </row>
    <row r="6" spans="1:11" ht="18.45" customHeight="1" x14ac:dyDescent="0.25">
      <c r="A6" s="24" t="s">
        <v>36</v>
      </c>
      <c r="B6" s="25"/>
      <c r="C6" s="62"/>
      <c r="D6" s="62"/>
      <c r="E6" s="26" t="s">
        <v>37</v>
      </c>
      <c r="F6" s="25"/>
      <c r="G6" s="27"/>
      <c r="H6" s="2"/>
      <c r="I6" s="2"/>
    </row>
    <row r="7" spans="1:11" s="3" customFormat="1" ht="14.25" customHeight="1" x14ac:dyDescent="0.25">
      <c r="A7" s="61"/>
      <c r="B7" s="61"/>
      <c r="C7" s="61"/>
      <c r="D7" s="61"/>
      <c r="E7" s="61"/>
      <c r="F7" s="61"/>
      <c r="G7" s="61"/>
    </row>
    <row r="8" spans="1:11" s="3" customFormat="1" ht="14.25" customHeight="1" x14ac:dyDescent="0.25">
      <c r="A8" s="28" t="s">
        <v>38</v>
      </c>
      <c r="B8" s="87"/>
      <c r="C8" s="87"/>
      <c r="D8" s="64"/>
      <c r="E8" s="28" t="s">
        <v>7</v>
      </c>
      <c r="F8" s="87"/>
      <c r="G8" s="87"/>
    </row>
    <row r="9" spans="1:11" s="3" customFormat="1" ht="14.25" customHeight="1" x14ac:dyDescent="0.25">
      <c r="A9" s="29" t="s">
        <v>39</v>
      </c>
      <c r="B9" s="88"/>
      <c r="C9" s="88"/>
      <c r="D9" s="64"/>
      <c r="E9" s="28" t="s">
        <v>2</v>
      </c>
      <c r="F9" s="87"/>
      <c r="G9" s="87"/>
    </row>
    <row r="10" spans="1:11" s="3" customFormat="1" ht="14.25" customHeight="1" x14ac:dyDescent="0.25">
      <c r="A10" s="30"/>
      <c r="B10" s="87"/>
      <c r="C10" s="87"/>
      <c r="D10" s="64"/>
      <c r="E10" s="65"/>
      <c r="F10" s="65"/>
      <c r="G10" s="65"/>
    </row>
    <row r="11" spans="1:11" s="3" customFormat="1" ht="14.25" customHeight="1" x14ac:dyDescent="0.25">
      <c r="A11" s="31"/>
      <c r="B11" s="87"/>
      <c r="C11" s="87"/>
      <c r="D11" s="64"/>
      <c r="E11" s="69" t="s">
        <v>5</v>
      </c>
      <c r="F11" s="89"/>
      <c r="G11" s="90"/>
    </row>
    <row r="12" spans="1:11" s="3" customFormat="1" ht="14.25" customHeight="1" x14ac:dyDescent="0.25">
      <c r="A12" s="31" t="s">
        <v>40</v>
      </c>
      <c r="B12" s="88"/>
      <c r="C12" s="88"/>
      <c r="D12" s="64"/>
      <c r="E12" s="29" t="s">
        <v>6</v>
      </c>
      <c r="F12" s="89"/>
      <c r="G12" s="90"/>
    </row>
    <row r="13" spans="1:11" s="3" customFormat="1" ht="14.25" customHeight="1" x14ac:dyDescent="0.25">
      <c r="A13" s="28" t="s">
        <v>41</v>
      </c>
      <c r="B13" s="87"/>
      <c r="C13" s="87"/>
      <c r="D13" s="64"/>
      <c r="E13" s="70"/>
      <c r="F13" s="91"/>
      <c r="G13" s="91"/>
    </row>
    <row r="14" spans="1:11" s="3" customFormat="1" ht="14.25" customHeight="1" x14ac:dyDescent="0.25">
      <c r="A14" s="65"/>
      <c r="B14" s="65"/>
      <c r="C14" s="64"/>
      <c r="D14" s="64"/>
      <c r="E14" s="31" t="s">
        <v>3</v>
      </c>
      <c r="F14" s="92"/>
      <c r="G14" s="92"/>
    </row>
    <row r="15" spans="1:11" s="3" customFormat="1" ht="14.25" customHeight="1" x14ac:dyDescent="0.25">
      <c r="A15" s="28" t="s">
        <v>42</v>
      </c>
      <c r="B15" s="93"/>
      <c r="C15" s="93"/>
      <c r="D15" s="64"/>
      <c r="E15" s="65"/>
      <c r="F15" s="65"/>
      <c r="G15" s="65"/>
    </row>
    <row r="16" spans="1:11" s="3" customFormat="1" ht="14.25" customHeight="1" x14ac:dyDescent="0.25">
      <c r="A16" s="30" t="s">
        <v>18</v>
      </c>
      <c r="B16" s="93"/>
      <c r="C16" s="93"/>
      <c r="D16" s="64"/>
      <c r="E16" s="28" t="s">
        <v>4</v>
      </c>
      <c r="F16" s="32"/>
      <c r="G16" s="32"/>
    </row>
    <row r="17" spans="1:11" s="3" customFormat="1" ht="14.25" customHeight="1" x14ac:dyDescent="0.25">
      <c r="A17" s="63" t="s">
        <v>43</v>
      </c>
      <c r="B17" s="94"/>
      <c r="C17" s="94"/>
      <c r="D17" s="64"/>
      <c r="E17" s="64"/>
      <c r="F17" s="66"/>
      <c r="G17" s="66"/>
    </row>
    <row r="18" spans="1:11" s="3" customFormat="1" ht="14.25" customHeight="1" x14ac:dyDescent="0.25">
      <c r="A18" s="67"/>
      <c r="B18" s="68"/>
      <c r="C18" s="68"/>
      <c r="D18" s="67"/>
      <c r="E18" s="67"/>
      <c r="F18" s="67"/>
      <c r="G18" s="67"/>
    </row>
    <row r="19" spans="1:11" s="3" customFormat="1" ht="14.25" customHeight="1" x14ac:dyDescent="0.25">
      <c r="A19" s="104" t="s">
        <v>33</v>
      </c>
      <c r="B19" s="104"/>
      <c r="C19" s="104"/>
      <c r="D19" s="104"/>
      <c r="E19" s="104"/>
      <c r="F19" s="104"/>
      <c r="G19" s="104"/>
    </row>
    <row r="20" spans="1:11" s="3" customFormat="1" ht="14.25" customHeight="1" x14ac:dyDescent="0.25">
      <c r="A20" s="95" t="s">
        <v>46</v>
      </c>
      <c r="B20" s="96"/>
      <c r="C20" s="96"/>
      <c r="D20" s="96"/>
      <c r="E20" s="96"/>
      <c r="F20" s="96"/>
      <c r="G20" s="97"/>
    </row>
    <row r="21" spans="1:11" s="3" customFormat="1" ht="14.25" customHeight="1" x14ac:dyDescent="0.25">
      <c r="A21" s="4" t="s">
        <v>0</v>
      </c>
      <c r="B21" s="4" t="s">
        <v>8</v>
      </c>
      <c r="C21" s="4" t="s">
        <v>10</v>
      </c>
      <c r="D21" s="4" t="s">
        <v>24</v>
      </c>
      <c r="E21" s="4" t="s">
        <v>1</v>
      </c>
      <c r="F21" s="4" t="s">
        <v>31</v>
      </c>
      <c r="G21" s="5" t="s">
        <v>9</v>
      </c>
    </row>
    <row r="22" spans="1:11" s="3" customFormat="1" ht="44.25" customHeight="1" x14ac:dyDescent="0.25">
      <c r="A22" s="14" t="s">
        <v>44</v>
      </c>
      <c r="B22" s="16" t="s">
        <v>7</v>
      </c>
      <c r="C22" s="17"/>
      <c r="D22" s="33">
        <v>1</v>
      </c>
      <c r="E22" s="73">
        <v>25</v>
      </c>
      <c r="F22" s="35"/>
      <c r="G22" s="73">
        <f t="shared" ref="G22:G24" si="0">C22*D22*E22</f>
        <v>0</v>
      </c>
    </row>
    <row r="23" spans="1:11" ht="52.5" customHeight="1" x14ac:dyDescent="0.25">
      <c r="A23" s="15" t="s">
        <v>45</v>
      </c>
      <c r="B23" s="16" t="s">
        <v>7</v>
      </c>
      <c r="C23" s="17"/>
      <c r="D23" s="18">
        <v>1</v>
      </c>
      <c r="E23" s="73">
        <v>35</v>
      </c>
      <c r="F23" s="35"/>
      <c r="G23" s="73">
        <f t="shared" si="0"/>
        <v>0</v>
      </c>
    </row>
    <row r="24" spans="1:11" ht="31.8" hidden="1" x14ac:dyDescent="0.25">
      <c r="A24" s="15" t="s">
        <v>32</v>
      </c>
      <c r="B24" s="16" t="s">
        <v>7</v>
      </c>
      <c r="C24" s="17"/>
      <c r="D24" s="34">
        <v>1</v>
      </c>
      <c r="E24" s="6">
        <v>1534.58</v>
      </c>
      <c r="F24" s="36"/>
      <c r="G24" s="8">
        <f t="shared" si="0"/>
        <v>0</v>
      </c>
      <c r="K24" s="3"/>
    </row>
    <row r="25" spans="1:11" s="12" customFormat="1" ht="14.25" customHeight="1" x14ac:dyDescent="0.25">
      <c r="A25" s="54"/>
      <c r="B25" s="55"/>
      <c r="C25" s="55"/>
      <c r="D25" s="56"/>
      <c r="E25" s="57"/>
      <c r="F25" s="58"/>
      <c r="G25" s="59"/>
    </row>
    <row r="26" spans="1:11" s="12" customFormat="1" ht="15.75" customHeight="1" x14ac:dyDescent="0.25">
      <c r="A26" s="98" t="s">
        <v>47</v>
      </c>
      <c r="B26" s="99"/>
      <c r="C26" s="99"/>
      <c r="D26" s="99"/>
      <c r="E26" s="99"/>
      <c r="F26" s="99"/>
      <c r="G26" s="100"/>
    </row>
    <row r="27" spans="1:11" s="12" customFormat="1" ht="46.2" customHeight="1" x14ac:dyDescent="0.25">
      <c r="A27" s="11" t="s">
        <v>49</v>
      </c>
      <c r="B27" s="7" t="s">
        <v>48</v>
      </c>
      <c r="C27" s="37"/>
      <c r="D27" s="38">
        <v>1</v>
      </c>
      <c r="E27" s="74">
        <v>750</v>
      </c>
      <c r="F27" s="37"/>
      <c r="G27" s="73">
        <f>C27*D27*E27</f>
        <v>0</v>
      </c>
    </row>
    <row r="28" spans="1:11" s="12" customFormat="1" ht="45" customHeight="1" x14ac:dyDescent="0.25">
      <c r="A28" s="11" t="s">
        <v>50</v>
      </c>
      <c r="B28" s="7" t="s">
        <v>48</v>
      </c>
      <c r="C28" s="37"/>
      <c r="D28" s="33">
        <v>1</v>
      </c>
      <c r="E28" s="74">
        <v>820</v>
      </c>
      <c r="F28" s="37"/>
      <c r="G28" s="73">
        <f t="shared" ref="G28" si="1">C28*D28*E28</f>
        <v>0</v>
      </c>
    </row>
    <row r="29" spans="1:11" ht="14.25" customHeight="1" x14ac:dyDescent="0.25">
      <c r="A29" s="39"/>
      <c r="B29" s="41"/>
      <c r="C29" s="40"/>
      <c r="D29" s="42"/>
      <c r="E29" s="43"/>
      <c r="F29" s="40"/>
      <c r="G29" s="44"/>
    </row>
    <row r="30" spans="1:11" s="12" customFormat="1" ht="21.75" customHeight="1" x14ac:dyDescent="0.25">
      <c r="A30" s="105" t="s">
        <v>16</v>
      </c>
      <c r="B30" s="106"/>
      <c r="C30" s="106"/>
      <c r="D30" s="106"/>
      <c r="E30" s="106"/>
      <c r="F30" s="46" t="s">
        <v>11</v>
      </c>
      <c r="G30" s="75">
        <f>SUM(G22:G29)</f>
        <v>0</v>
      </c>
    </row>
    <row r="31" spans="1:11" s="12" customFormat="1" ht="27" customHeight="1" x14ac:dyDescent="0.25">
      <c r="A31" s="62"/>
      <c r="B31" s="62"/>
      <c r="C31" s="62"/>
      <c r="D31" s="62"/>
      <c r="F31" s="46" t="s">
        <v>12</v>
      </c>
      <c r="G31" s="76">
        <f>G30*(G35*20%)</f>
        <v>0</v>
      </c>
    </row>
    <row r="32" spans="1:11" s="12" customFormat="1" ht="21" customHeight="1" x14ac:dyDescent="0.25">
      <c r="A32" s="45"/>
      <c r="B32" s="45"/>
      <c r="C32" s="45"/>
      <c r="D32" s="45"/>
      <c r="E32" s="45"/>
      <c r="F32" s="47" t="s">
        <v>13</v>
      </c>
      <c r="G32" s="77">
        <f>SUM(G30:G31)</f>
        <v>0</v>
      </c>
    </row>
    <row r="33" spans="1:9" ht="24" customHeight="1" x14ac:dyDescent="0.25">
      <c r="A33" s="45"/>
      <c r="B33" s="45"/>
      <c r="C33" s="45"/>
      <c r="D33" s="45"/>
      <c r="E33" s="45"/>
      <c r="F33" s="46" t="s">
        <v>14</v>
      </c>
      <c r="G33" s="77">
        <f>G32*15%</f>
        <v>0</v>
      </c>
    </row>
    <row r="34" spans="1:9" ht="24" customHeight="1" x14ac:dyDescent="0.25">
      <c r="A34" s="45"/>
      <c r="B34" s="45"/>
      <c r="C34" s="45"/>
      <c r="D34" s="45"/>
      <c r="E34" s="45"/>
      <c r="F34" s="46" t="s">
        <v>15</v>
      </c>
      <c r="G34" s="77">
        <f>G32+G33</f>
        <v>0</v>
      </c>
    </row>
    <row r="35" spans="1:9" ht="24" customHeight="1" x14ac:dyDescent="0.25">
      <c r="A35" s="48" t="s">
        <v>17</v>
      </c>
      <c r="B35" s="45"/>
      <c r="C35" s="45"/>
      <c r="D35" s="45"/>
      <c r="E35" s="45"/>
      <c r="F35" s="45"/>
      <c r="G35" s="49"/>
    </row>
    <row r="36" spans="1:9" ht="24" customHeight="1" x14ac:dyDescent="0.25">
      <c r="A36" s="45"/>
      <c r="B36" s="45"/>
      <c r="C36" s="45"/>
      <c r="D36" s="45"/>
      <c r="E36" s="45"/>
      <c r="F36" s="45"/>
      <c r="G36" s="45"/>
    </row>
    <row r="37" spans="1:9" ht="24" customHeight="1" x14ac:dyDescent="0.25">
      <c r="A37" s="50" t="s">
        <v>18</v>
      </c>
      <c r="B37" s="50"/>
      <c r="C37" s="50"/>
      <c r="D37" s="50"/>
      <c r="E37" s="50"/>
      <c r="F37" s="50"/>
      <c r="G37" s="50"/>
    </row>
    <row r="38" spans="1:9" ht="14.25" customHeight="1" x14ac:dyDescent="0.25">
      <c r="A38" s="50"/>
      <c r="B38" s="50"/>
      <c r="C38" s="50"/>
      <c r="D38" s="50"/>
      <c r="E38" s="50"/>
      <c r="F38" s="50"/>
      <c r="G38" s="50"/>
    </row>
    <row r="39" spans="1:9" ht="14.25" customHeight="1" x14ac:dyDescent="0.25">
      <c r="A39" s="50" t="s">
        <v>19</v>
      </c>
      <c r="B39" s="50"/>
      <c r="C39" s="50"/>
      <c r="D39" s="50"/>
      <c r="E39" s="50"/>
      <c r="F39" s="50"/>
      <c r="G39" s="50"/>
    </row>
    <row r="40" spans="1:9" ht="14.25" customHeight="1" x14ac:dyDescent="0.25">
      <c r="A40" s="51"/>
      <c r="B40" s="51"/>
      <c r="C40" s="51"/>
      <c r="D40" s="51"/>
      <c r="E40" s="51"/>
      <c r="F40" s="51"/>
      <c r="G40" s="51"/>
      <c r="H40" s="2"/>
      <c r="I40" s="2"/>
    </row>
    <row r="41" spans="1:9" ht="14.25" customHeight="1" thickBot="1" x14ac:dyDescent="0.3">
      <c r="A41" s="52"/>
      <c r="B41" s="52"/>
      <c r="C41" s="52"/>
      <c r="D41" s="52"/>
      <c r="E41" s="52"/>
      <c r="F41" s="52"/>
      <c r="G41" s="53"/>
      <c r="H41" s="2"/>
      <c r="I41" s="2"/>
    </row>
    <row r="42" spans="1:9" ht="14.25" customHeight="1" x14ac:dyDescent="0.25">
      <c r="A42" s="78" t="s">
        <v>20</v>
      </c>
      <c r="B42" s="79"/>
      <c r="C42" s="79"/>
      <c r="D42" s="79"/>
      <c r="E42" s="79"/>
      <c r="F42" s="79"/>
      <c r="G42" s="80"/>
      <c r="H42" s="2"/>
      <c r="I42" s="2"/>
    </row>
    <row r="43" spans="1:9" ht="14.25" customHeight="1" thickBot="1" x14ac:dyDescent="0.3">
      <c r="A43" s="81"/>
      <c r="B43" s="82"/>
      <c r="C43" s="82"/>
      <c r="D43" s="82"/>
      <c r="E43" s="82"/>
      <c r="F43" s="82"/>
      <c r="G43" s="83"/>
      <c r="H43" s="2"/>
      <c r="I43" s="2"/>
    </row>
    <row r="44" spans="1:9" ht="14.25" customHeight="1" x14ac:dyDescent="0.3">
      <c r="A44" s="71"/>
      <c r="B44" s="71"/>
      <c r="C44" s="71"/>
      <c r="D44" s="71"/>
      <c r="E44" s="71"/>
      <c r="F44" s="71"/>
      <c r="G44" s="71"/>
      <c r="H44" s="13"/>
      <c r="I44" s="13"/>
    </row>
    <row r="45" spans="1:9" ht="14.25" customHeight="1" x14ac:dyDescent="0.25">
      <c r="A45" s="84" t="s">
        <v>22</v>
      </c>
      <c r="B45" s="84"/>
      <c r="C45" s="84"/>
      <c r="D45" s="84"/>
      <c r="E45" s="84"/>
      <c r="F45" s="84"/>
      <c r="G45" s="84"/>
    </row>
    <row r="46" spans="1:9" ht="14.25" customHeight="1" x14ac:dyDescent="0.25">
      <c r="A46" s="102" t="s">
        <v>23</v>
      </c>
      <c r="B46" s="102"/>
      <c r="C46" s="102"/>
      <c r="D46" s="102"/>
      <c r="E46" s="102"/>
      <c r="F46" s="102"/>
      <c r="G46" s="102"/>
    </row>
    <row r="47" spans="1:9" ht="14.25" customHeight="1" x14ac:dyDescent="0.25">
      <c r="A47" s="102"/>
      <c r="B47" s="102"/>
      <c r="C47" s="102"/>
      <c r="D47" s="102"/>
      <c r="E47" s="102"/>
      <c r="F47" s="102"/>
      <c r="G47" s="102"/>
    </row>
    <row r="48" spans="1:9" ht="16.350000000000001" customHeight="1" x14ac:dyDescent="0.25">
      <c r="A48" s="84" t="s">
        <v>21</v>
      </c>
      <c r="B48" s="84"/>
      <c r="C48" s="84"/>
      <c r="D48" s="84"/>
      <c r="E48" s="84"/>
      <c r="F48" s="84"/>
      <c r="G48" s="84"/>
    </row>
    <row r="49" spans="1:7" ht="16.350000000000001" customHeight="1" x14ac:dyDescent="0.25">
      <c r="A49" s="84"/>
      <c r="B49" s="84"/>
      <c r="C49" s="84"/>
      <c r="D49" s="84"/>
      <c r="E49" s="84"/>
      <c r="F49" s="84"/>
      <c r="G49" s="84"/>
    </row>
    <row r="50" spans="1:7" ht="16.350000000000001" customHeight="1" x14ac:dyDescent="0.25">
      <c r="A50" s="103" t="s">
        <v>52</v>
      </c>
      <c r="B50" s="103"/>
      <c r="C50" s="103"/>
      <c r="D50" s="103"/>
      <c r="E50" s="103"/>
      <c r="F50" s="103"/>
      <c r="G50" s="103"/>
    </row>
    <row r="51" spans="1:7" ht="16.350000000000001" customHeight="1" x14ac:dyDescent="0.25">
      <c r="A51" s="102" t="s">
        <v>25</v>
      </c>
      <c r="B51" s="102"/>
      <c r="C51" s="102"/>
      <c r="D51" s="102"/>
      <c r="E51" s="102"/>
      <c r="F51" s="102"/>
      <c r="G51" s="102"/>
    </row>
    <row r="52" spans="1:7" ht="16.350000000000001" customHeight="1" x14ac:dyDescent="0.25">
      <c r="A52" s="102" t="s">
        <v>26</v>
      </c>
      <c r="B52" s="102"/>
      <c r="C52" s="102"/>
      <c r="D52" s="102"/>
      <c r="E52" s="102"/>
      <c r="F52" s="102"/>
      <c r="G52" s="102"/>
    </row>
    <row r="53" spans="1:7" ht="22.95" customHeight="1" x14ac:dyDescent="0.25">
      <c r="A53" s="102"/>
      <c r="B53" s="102"/>
      <c r="C53" s="102"/>
      <c r="D53" s="102"/>
      <c r="E53" s="102"/>
      <c r="F53" s="102"/>
      <c r="G53" s="102"/>
    </row>
    <row r="54" spans="1:7" ht="16.350000000000001" customHeight="1" x14ac:dyDescent="0.25">
      <c r="A54" s="102" t="s">
        <v>27</v>
      </c>
      <c r="B54" s="102"/>
      <c r="C54" s="102"/>
      <c r="D54" s="102"/>
      <c r="E54" s="102"/>
      <c r="F54" s="102"/>
      <c r="G54" s="102"/>
    </row>
    <row r="55" spans="1:7" ht="16.350000000000001" customHeight="1" x14ac:dyDescent="0.25">
      <c r="A55" s="102" t="s">
        <v>28</v>
      </c>
      <c r="B55" s="102"/>
      <c r="C55" s="102"/>
      <c r="D55" s="102"/>
      <c r="E55" s="102"/>
      <c r="F55" s="102"/>
      <c r="G55" s="102"/>
    </row>
    <row r="56" spans="1:7" ht="16.350000000000001" customHeight="1" x14ac:dyDescent="0.25">
      <c r="A56" s="102"/>
      <c r="B56" s="102"/>
      <c r="C56" s="102"/>
      <c r="D56" s="102"/>
      <c r="E56" s="102"/>
      <c r="F56" s="102"/>
      <c r="G56" s="102"/>
    </row>
    <row r="57" spans="1:7" ht="16.350000000000001" customHeight="1" x14ac:dyDescent="0.25">
      <c r="A57" s="102" t="s">
        <v>29</v>
      </c>
      <c r="B57" s="102"/>
      <c r="C57" s="102"/>
      <c r="D57" s="102"/>
      <c r="E57" s="102"/>
      <c r="F57" s="102"/>
      <c r="G57" s="102"/>
    </row>
    <row r="58" spans="1:7" ht="16.350000000000001" customHeight="1" x14ac:dyDescent="0.25">
      <c r="A58" s="102"/>
      <c r="B58" s="102"/>
      <c r="C58" s="102"/>
      <c r="D58" s="102"/>
      <c r="E58" s="102"/>
      <c r="F58" s="102"/>
      <c r="G58" s="102"/>
    </row>
    <row r="59" spans="1:7" ht="16.350000000000001" customHeight="1" x14ac:dyDescent="0.25">
      <c r="A59" s="102"/>
      <c r="B59" s="102"/>
      <c r="C59" s="102"/>
      <c r="D59" s="102"/>
      <c r="E59" s="102"/>
      <c r="F59" s="102"/>
      <c r="G59" s="102"/>
    </row>
    <row r="60" spans="1:7" ht="10.95" customHeight="1" x14ac:dyDescent="0.25">
      <c r="A60" s="102"/>
      <c r="B60" s="102"/>
      <c r="C60" s="102"/>
      <c r="D60" s="102"/>
      <c r="E60" s="102"/>
      <c r="F60" s="102"/>
      <c r="G60" s="102"/>
    </row>
    <row r="61" spans="1:7" ht="16.350000000000001" customHeight="1" x14ac:dyDescent="0.25">
      <c r="A61" s="84" t="s">
        <v>30</v>
      </c>
      <c r="B61" s="84"/>
      <c r="C61" s="84"/>
      <c r="D61" s="84"/>
      <c r="E61" s="84"/>
      <c r="F61" s="84"/>
      <c r="G61" s="84"/>
    </row>
    <row r="62" spans="1:7" ht="1.5" customHeight="1" x14ac:dyDescent="0.25"/>
    <row r="63" spans="1:7" ht="15.75" hidden="1" customHeight="1" x14ac:dyDescent="0.25"/>
    <row r="64" spans="1:7" ht="16.350000000000001" customHeight="1" x14ac:dyDescent="0.25">
      <c r="A64" s="72"/>
      <c r="B64" s="72"/>
      <c r="C64" s="72"/>
      <c r="D64" s="72"/>
      <c r="E64" s="72"/>
      <c r="F64" s="72"/>
      <c r="G64" s="72"/>
    </row>
    <row r="65" spans="1:7" x14ac:dyDescent="0.25">
      <c r="A65" s="101"/>
      <c r="B65" s="101"/>
      <c r="C65" s="101"/>
      <c r="D65" s="101"/>
      <c r="E65" s="101"/>
      <c r="F65" s="101"/>
      <c r="G65" s="101"/>
    </row>
    <row r="66" spans="1:7" x14ac:dyDescent="0.25">
      <c r="A66" s="72"/>
      <c r="B66" s="72"/>
      <c r="C66" s="72"/>
      <c r="D66" s="72"/>
      <c r="E66" s="72"/>
      <c r="F66" s="72"/>
      <c r="G66" s="72"/>
    </row>
    <row r="67" spans="1:7" x14ac:dyDescent="0.25">
      <c r="A67" s="72"/>
      <c r="B67" s="72"/>
      <c r="C67" s="72"/>
      <c r="D67" s="72"/>
      <c r="E67" s="72"/>
      <c r="F67" s="72"/>
      <c r="G67" s="72"/>
    </row>
    <row r="68" spans="1:7" x14ac:dyDescent="0.25">
      <c r="A68" s="72"/>
      <c r="B68" s="72"/>
      <c r="C68" s="72"/>
      <c r="D68" s="72"/>
      <c r="E68" s="72"/>
      <c r="F68" s="72"/>
      <c r="G68" s="72"/>
    </row>
  </sheetData>
  <mergeCells count="32">
    <mergeCell ref="B16:C16"/>
    <mergeCell ref="B17:C17"/>
    <mergeCell ref="A20:G20"/>
    <mergeCell ref="A26:G26"/>
    <mergeCell ref="A65:G65"/>
    <mergeCell ref="A57:G60"/>
    <mergeCell ref="A61:G61"/>
    <mergeCell ref="A48:G49"/>
    <mergeCell ref="A50:G50"/>
    <mergeCell ref="A51:G51"/>
    <mergeCell ref="A52:G53"/>
    <mergeCell ref="A54:G54"/>
    <mergeCell ref="A55:G56"/>
    <mergeCell ref="A46:G47"/>
    <mergeCell ref="A19:G19"/>
    <mergeCell ref="A30:E30"/>
    <mergeCell ref="A42:G43"/>
    <mergeCell ref="A45:G45"/>
    <mergeCell ref="A1:G1"/>
    <mergeCell ref="B8:C8"/>
    <mergeCell ref="F8:G8"/>
    <mergeCell ref="B9:C9"/>
    <mergeCell ref="F9:G9"/>
    <mergeCell ref="B10:C10"/>
    <mergeCell ref="B11:C11"/>
    <mergeCell ref="F11:G11"/>
    <mergeCell ref="B12:C12"/>
    <mergeCell ref="F12:G12"/>
    <mergeCell ref="B13:C13"/>
    <mergeCell ref="F13:G13"/>
    <mergeCell ref="F14:G14"/>
    <mergeCell ref="B15:C15"/>
  </mergeCells>
  <conditionalFormatting sqref="G31">
    <cfRule type="cellIs" dxfId="0" priority="1" stopIfTrue="1" operator="lessThan">
      <formula>$H$11</formula>
    </cfRule>
  </conditionalFormatting>
  <printOptions horizontalCentered="1"/>
  <pageMargins left="0.25" right="0.25" top="0.75" bottom="0.75" header="0.3" footer="0.3"/>
  <pageSetup paperSize="9" scale="48" orientation="portrait" r:id="rId1"/>
  <headerFooter>
    <oddFooter>&amp;L&amp;1#&amp;"Calibri"&amp;10&amp;K000000This document is classified as: Business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Plumbing Order Form 2022</vt:lpstr>
      <vt:lpstr>'Plumbing Order Form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 van Sitters</dc:creator>
  <cp:lastModifiedBy>Chantal Croaster</cp:lastModifiedBy>
  <cp:lastPrinted>2019-08-22T16:00:54Z</cp:lastPrinted>
  <dcterms:created xsi:type="dcterms:W3CDTF">2015-10-08T07:21:34Z</dcterms:created>
  <dcterms:modified xsi:type="dcterms:W3CDTF">2022-08-04T06:42:29Z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5110f55-4cc2-4717-92ab-8b0983adb291_Enabled">
    <vt:lpwstr>true</vt:lpwstr>
  </property>
  <property fmtid="{D5CDD505-2E9C-101B-9397-08002B2CF9AE}" pid="3" name="MSIP_Label_35110f55-4cc2-4717-92ab-8b0983adb291_SetDate">
    <vt:lpwstr>2022-08-04T06:42:28Z</vt:lpwstr>
  </property>
  <property fmtid="{D5CDD505-2E9C-101B-9397-08002B2CF9AE}" pid="4" name="MSIP_Label_35110f55-4cc2-4717-92ab-8b0983adb291_Method">
    <vt:lpwstr>Standard</vt:lpwstr>
  </property>
  <property fmtid="{D5CDD505-2E9C-101B-9397-08002B2CF9AE}" pid="5" name="MSIP_Label_35110f55-4cc2-4717-92ab-8b0983adb291_Name">
    <vt:lpwstr>General</vt:lpwstr>
  </property>
  <property fmtid="{D5CDD505-2E9C-101B-9397-08002B2CF9AE}" pid="6" name="MSIP_Label_35110f55-4cc2-4717-92ab-8b0983adb291_SiteId">
    <vt:lpwstr>e03c85dc-dee1-4596-abbe-0c9d32a6a6f6</vt:lpwstr>
  </property>
  <property fmtid="{D5CDD505-2E9C-101B-9397-08002B2CF9AE}" pid="7" name="MSIP_Label_35110f55-4cc2-4717-92ab-8b0983adb291_ActionId">
    <vt:lpwstr>f753b9eb-e9d9-4b6e-8cce-4fd896fff513</vt:lpwstr>
  </property>
  <property fmtid="{D5CDD505-2E9C-101B-9397-08002B2CF9AE}" pid="8" name="MSIP_Label_35110f55-4cc2-4717-92ab-8b0983adb291_ContentBits">
    <vt:lpwstr>2</vt:lpwstr>
  </property>
</Properties>
</file>